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<sst xmlns="http://schemas.openxmlformats.org/spreadsheetml/2006/main" count="73" uniqueCount="73">
  <si>
    <t>序号</t>
  </si>
  <si>
    <t>学号</t>
  </si>
  <si>
    <t>姓名</t>
  </si>
  <si>
    <t>智育成绩</t>
  </si>
  <si>
    <t>发展性评价成绩</t>
  </si>
  <si>
    <t>2022112620</t>
  </si>
  <si>
    <t>穆韵伊</t>
  </si>
  <si>
    <t>2022112623</t>
  </si>
  <si>
    <t>邓宗朋</t>
  </si>
  <si>
    <t>2022112624</t>
  </si>
  <si>
    <t>黄瑞</t>
  </si>
  <si>
    <t>2022112625</t>
  </si>
  <si>
    <t>张思敏</t>
  </si>
  <si>
    <t>2022112626</t>
  </si>
  <si>
    <t>胡映洋</t>
  </si>
  <si>
    <t>2022112629</t>
  </si>
  <si>
    <t>张轩玮</t>
  </si>
  <si>
    <t>2022112631</t>
  </si>
  <si>
    <t>陈驿熹</t>
  </si>
  <si>
    <t>2022112633</t>
  </si>
  <si>
    <t>何瑞祥</t>
  </si>
  <si>
    <t>2022112634</t>
  </si>
  <si>
    <t>付嘉鑫</t>
  </si>
  <si>
    <t>2022112635</t>
  </si>
  <si>
    <t>艾柯丹姆·木合塔尔</t>
  </si>
  <si>
    <t>2022112636</t>
  </si>
  <si>
    <t>袁浩彭</t>
  </si>
  <si>
    <t>2022112637</t>
  </si>
  <si>
    <t>俞洲奇</t>
  </si>
  <si>
    <t>2022112640</t>
  </si>
  <si>
    <t>王芷晴</t>
  </si>
  <si>
    <t>2022112641</t>
  </si>
  <si>
    <t>付裕</t>
  </si>
  <si>
    <t>2022112642</t>
  </si>
  <si>
    <t>覃俊杰</t>
  </si>
  <si>
    <t>2022112646</t>
  </si>
  <si>
    <t>陈晓诣</t>
  </si>
  <si>
    <t>2022112648</t>
  </si>
  <si>
    <t>王博</t>
  </si>
  <si>
    <t>2022112649</t>
  </si>
  <si>
    <t>王陈</t>
  </si>
  <si>
    <t>2022112651</t>
  </si>
  <si>
    <t>韩梦雨</t>
  </si>
  <si>
    <t>2022112652</t>
  </si>
  <si>
    <t>韩成林</t>
  </si>
  <si>
    <t>2022112661</t>
  </si>
  <si>
    <t>田灿</t>
  </si>
  <si>
    <t>2022112662</t>
  </si>
  <si>
    <t>万佳瑞</t>
  </si>
  <si>
    <t>2022112664</t>
  </si>
  <si>
    <t>左鑫</t>
  </si>
  <si>
    <t>2022112665</t>
  </si>
  <si>
    <t>李轲</t>
  </si>
  <si>
    <t>2022112667</t>
  </si>
  <si>
    <t>褚瑞杰</t>
  </si>
  <si>
    <t>2022112669</t>
  </si>
  <si>
    <t>张凌睿</t>
  </si>
  <si>
    <t>2022112671</t>
  </si>
  <si>
    <t>高月</t>
  </si>
  <si>
    <t>2022112673</t>
  </si>
  <si>
    <t>黎时成</t>
  </si>
  <si>
    <t>2022112674</t>
  </si>
  <si>
    <t>谢凝瑞</t>
  </si>
  <si>
    <t>2022112675</t>
  </si>
  <si>
    <t>张思祺</t>
  </si>
  <si>
    <t>2022114033</t>
  </si>
  <si>
    <t>邓博</t>
  </si>
  <si>
    <t>2022115383</t>
  </si>
  <si>
    <t>王一枨</t>
  </si>
  <si>
    <t>2022116141</t>
  </si>
  <si>
    <t>李佳辉</t>
  </si>
  <si>
    <t>2022116152</t>
  </si>
  <si>
    <t>毛美雪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</si>
</sst>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0"/>
      <color rgb="FF000000"/>
      <name val="微软雅黑"/>
      <charset val="134"/>
    </font>
    <font>
      <sz val="11"/>
      <color theme="1"/>
      <name val="微软雅黑"/>
      <charset val="134"/>
    </font>
    <font>
      <sz val="10"/>
      <color rgb="FF000000"/>
      <name val="微软雅黑"/>
      <charset val="134"/>
    </font>
    <font>
      <sz val="11"/>
      <color rgb="FFFF0000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32423;&#20132;&#36890;&#36816;&#36755;&#20108;&#29677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1">
          <cell r="C1" t="str">
            <v>姓名</v>
          </cell>
          <cell r="D1" t="str">
            <v>发展性评价成绩</v>
          </cell>
        </row>
        <row r="2">
          <cell r="C2" t="str">
            <v>穆韵伊</v>
          </cell>
          <cell r="D2">
            <v>0.76</v>
          </cell>
        </row>
        <row r="3">
          <cell r="C3" t="str">
            <v>邓宗朋</v>
          </cell>
          <cell r="D3">
            <v>0.2</v>
          </cell>
        </row>
        <row r="4">
          <cell r="C4" t="str">
            <v>张思敏</v>
          </cell>
          <cell r="D4">
            <v>0.83</v>
          </cell>
        </row>
        <row r="5">
          <cell r="C5" t="str">
            <v>付嘉鑫</v>
          </cell>
          <cell r="D5">
            <v>0.08</v>
          </cell>
        </row>
        <row r="6">
          <cell r="C6" t="str">
            <v>覃俊杰</v>
          </cell>
          <cell r="D6">
            <v>0.1</v>
          </cell>
        </row>
        <row r="7">
          <cell r="C7" t="str">
            <v>王博</v>
          </cell>
          <cell r="D7">
            <v>0.53</v>
          </cell>
        </row>
        <row r="8">
          <cell r="C8" t="str">
            <v>王陈</v>
          </cell>
          <cell r="D8">
            <v>2.73</v>
          </cell>
        </row>
        <row r="9">
          <cell r="C9" t="str">
            <v>田灿</v>
          </cell>
          <cell r="D9">
            <v>0.21</v>
          </cell>
        </row>
        <row r="10">
          <cell r="C10" t="str">
            <v>左鑫</v>
          </cell>
          <cell r="D10">
            <v>0.96</v>
          </cell>
        </row>
        <row r="11">
          <cell r="C11" t="str">
            <v>李轲</v>
          </cell>
          <cell r="D11">
            <v>0.25</v>
          </cell>
        </row>
        <row r="12">
          <cell r="C12" t="str">
            <v>褚瑞杰</v>
          </cell>
          <cell r="D12">
            <v>0.15</v>
          </cell>
        </row>
        <row r="13">
          <cell r="C13" t="str">
            <v>高月</v>
          </cell>
          <cell r="D13">
            <v>0.15</v>
          </cell>
        </row>
        <row r="14">
          <cell r="C14" t="str">
            <v>谢凝瑞</v>
          </cell>
          <cell r="D14">
            <v>1.71</v>
          </cell>
        </row>
        <row r="15">
          <cell r="C15" t="str">
            <v>张思祺</v>
          </cell>
          <cell r="D15">
            <v>0.3</v>
          </cell>
        </row>
        <row r="16">
          <cell r="C16" t="str">
            <v>王一枨</v>
          </cell>
          <cell r="D16">
            <v>0.15</v>
          </cell>
        </row>
        <row r="17">
          <cell r="C17" t="str">
            <v>李佳辉</v>
          </cell>
          <cell r="D17">
            <v>0.15</v>
          </cell>
        </row>
        <row r="18">
          <cell r="C18" t="str">
            <v>毛美雪</v>
          </cell>
          <cell r="D18">
            <v>0.2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topLeftCell="A25" workbookViewId="0">
      <selection activeCell="F35" sqref="F35"/>
    </sheetView>
  </sheetViews>
  <sheetFormatPr defaultColWidth="9" defaultRowHeight="14.4" outlineLevelCol="5"/>
  <cols>
    <col min="2" max="2" width="11.75" customWidth="1"/>
    <col min="3" max="3" width="20.8796296296296" customWidth="1"/>
    <col min="4" max="4" width="9.62962962962963"/>
    <col min="5" max="5" width="15.1296296296296" customWidth="1"/>
  </cols>
  <sheetData>
    <row r="1" s="1" customFormat="1" ht="22.5" customHeight="1" spans="1:5">
      <c r="A1" s="2" t="s">
        <v>0</v>
      </c>
      <c r="B1" s="3" t="s">
        <v>1</v>
      </c>
      <c r="C1" s="3" t="s">
        <v>2</v>
      </c>
      <c r="D1" s="2" t="s">
        <v>3</v>
      </c>
      <c r="E1" s="2" t="s">
        <v>4</v>
      </c>
    </row>
    <row r="2" ht="22.5" customHeight="1" spans="1:6">
      <c r="A2" s="4">
        <v>1</v>
      </c>
      <c r="B2" s="5" t="s">
        <v>5</v>
      </c>
      <c r="C2" s="6" t="s">
        <v>6</v>
      </c>
      <c r="D2" s="7">
        <v>82.496</v>
      </c>
      <c r="E2" s="4">
        <v>0.91</v>
      </c>
      <c r="F2" s="8"/>
    </row>
    <row r="3" ht="22.5" customHeight="1" spans="1:5">
      <c r="A3" s="4">
        <v>2</v>
      </c>
      <c r="B3" s="5" t="s">
        <v>7</v>
      </c>
      <c r="C3" s="6" t="s">
        <v>8</v>
      </c>
      <c r="D3" s="9">
        <v>82.0625</v>
      </c>
      <c r="E3" s="4">
        <f>VLOOKUP(C3,[1]Sheet2!$C:$D,2,FALSE)</f>
        <v>0.2</v>
      </c>
    </row>
    <row r="4" ht="22.5" customHeight="1" spans="1:5">
      <c r="A4" s="4">
        <v>3</v>
      </c>
      <c r="B4" s="5" t="s">
        <v>9</v>
      </c>
      <c r="C4" s="6" t="s">
        <v>10</v>
      </c>
      <c r="D4" s="9">
        <v>84.2083333333333</v>
      </c>
      <c r="E4" s="4">
        <v>0</v>
      </c>
    </row>
    <row r="5" ht="22.5" customHeight="1" spans="1:6">
      <c r="A5" s="4">
        <v>4</v>
      </c>
      <c r="B5" s="5" t="s">
        <v>11</v>
      </c>
      <c r="C5" s="6" t="s">
        <v>12</v>
      </c>
      <c r="D5" s="9">
        <v>83.2941176470588</v>
      </c>
      <c r="E5" s="4">
        <v>0.73</v>
      </c>
      <c r="F5" s="8"/>
    </row>
    <row r="6" ht="22.5" customHeight="1" spans="1:5">
      <c r="A6" s="4">
        <v>5</v>
      </c>
      <c r="B6" s="5" t="s">
        <v>13</v>
      </c>
      <c r="C6" s="6" t="s">
        <v>14</v>
      </c>
      <c r="D6" s="9">
        <v>75.8958333333333</v>
      </c>
      <c r="E6" s="4">
        <v>0</v>
      </c>
    </row>
    <row r="7" ht="22.5" customHeight="1" spans="1:5">
      <c r="A7" s="4">
        <v>6</v>
      </c>
      <c r="B7" s="5" t="s">
        <v>15</v>
      </c>
      <c r="C7" s="6" t="s">
        <v>16</v>
      </c>
      <c r="D7" s="9">
        <v>78.1</v>
      </c>
      <c r="E7" s="4">
        <v>0</v>
      </c>
    </row>
    <row r="8" ht="22.5" customHeight="1" spans="1:5">
      <c r="A8" s="4">
        <v>7</v>
      </c>
      <c r="B8" s="5" t="s">
        <v>17</v>
      </c>
      <c r="C8" s="6" t="s">
        <v>18</v>
      </c>
      <c r="D8" s="9">
        <v>77.8333333333333</v>
      </c>
      <c r="E8" s="4">
        <v>0</v>
      </c>
    </row>
    <row r="9" ht="22.5" customHeight="1" spans="1:5">
      <c r="A9" s="4">
        <v>8</v>
      </c>
      <c r="B9" s="5" t="s">
        <v>19</v>
      </c>
      <c r="C9" s="6" t="s">
        <v>20</v>
      </c>
      <c r="D9" s="9">
        <v>84.4</v>
      </c>
      <c r="E9" s="4">
        <v>0</v>
      </c>
    </row>
    <row r="10" ht="22.5" customHeight="1" spans="1:5">
      <c r="A10" s="4">
        <v>9</v>
      </c>
      <c r="B10" s="5" t="s">
        <v>21</v>
      </c>
      <c r="C10" s="6" t="s">
        <v>22</v>
      </c>
      <c r="D10" s="9">
        <v>78.3333333333333</v>
      </c>
      <c r="E10" s="4">
        <f>VLOOKUP(C10,[1]Sheet2!$C:$D,2,FALSE)</f>
        <v>0.08</v>
      </c>
    </row>
    <row r="11" ht="22.5" customHeight="1" spans="1:5">
      <c r="A11" s="4">
        <v>10</v>
      </c>
      <c r="B11" s="5" t="s">
        <v>23</v>
      </c>
      <c r="C11" s="6" t="s">
        <v>24</v>
      </c>
      <c r="D11" s="9">
        <v>76.9391304347826</v>
      </c>
      <c r="E11" s="4">
        <v>0</v>
      </c>
    </row>
    <row r="12" ht="22.5" customHeight="1" spans="1:5">
      <c r="A12" s="4">
        <v>11</v>
      </c>
      <c r="B12" s="5" t="s">
        <v>25</v>
      </c>
      <c r="C12" s="6" t="s">
        <v>26</v>
      </c>
      <c r="D12" s="7">
        <v>66.2222222222222</v>
      </c>
      <c r="E12" s="4">
        <v>0</v>
      </c>
    </row>
    <row r="13" ht="22.5" customHeight="1" spans="1:5">
      <c r="A13" s="4">
        <v>12</v>
      </c>
      <c r="B13" s="5" t="s">
        <v>27</v>
      </c>
      <c r="C13" s="6" t="s">
        <v>28</v>
      </c>
      <c r="D13" s="9">
        <v>76.9130434782609</v>
      </c>
      <c r="E13" s="4">
        <v>0</v>
      </c>
    </row>
    <row r="14" ht="22.5" customHeight="1" spans="1:5">
      <c r="A14" s="4">
        <v>13</v>
      </c>
      <c r="B14" s="5" t="s">
        <v>29</v>
      </c>
      <c r="C14" s="6" t="s">
        <v>30</v>
      </c>
      <c r="D14" s="9">
        <v>81.3695652173913</v>
      </c>
      <c r="E14" s="4">
        <v>0</v>
      </c>
    </row>
    <row r="15" ht="22.5" customHeight="1" spans="1:5">
      <c r="A15" s="4">
        <v>14</v>
      </c>
      <c r="B15" s="5" t="s">
        <v>31</v>
      </c>
      <c r="C15" s="6" t="s">
        <v>32</v>
      </c>
      <c r="D15" s="9">
        <v>81.4090909090909</v>
      </c>
      <c r="E15" s="4">
        <v>0</v>
      </c>
    </row>
    <row r="16" ht="22.5" customHeight="1" spans="1:5">
      <c r="A16" s="4">
        <v>15</v>
      </c>
      <c r="B16" s="5" t="s">
        <v>33</v>
      </c>
      <c r="C16" s="6" t="s">
        <v>34</v>
      </c>
      <c r="D16" s="7">
        <v>54.2181818181818</v>
      </c>
      <c r="E16" s="4">
        <f>VLOOKUP(C16,[1]Sheet2!$C:$D,2,FALSE)</f>
        <v>0.1</v>
      </c>
    </row>
    <row r="17" ht="22.5" customHeight="1" spans="1:5">
      <c r="A17" s="4">
        <v>16</v>
      </c>
      <c r="B17" s="5" t="s">
        <v>35</v>
      </c>
      <c r="C17" s="6" t="s">
        <v>36</v>
      </c>
      <c r="D17" s="7">
        <v>71.6818181818182</v>
      </c>
      <c r="E17" s="4">
        <v>0</v>
      </c>
    </row>
    <row r="18" ht="22.5" customHeight="1" spans="1:5">
      <c r="A18" s="4">
        <v>17</v>
      </c>
      <c r="B18" s="5" t="s">
        <v>37</v>
      </c>
      <c r="C18" s="6" t="s">
        <v>38</v>
      </c>
      <c r="D18" s="7">
        <v>80.0925925925926</v>
      </c>
      <c r="E18" s="4">
        <f>VLOOKUP(C18,[1]Sheet2!$C:$D,2,FALSE)</f>
        <v>0.53</v>
      </c>
    </row>
    <row r="19" ht="22.5" customHeight="1" spans="1:5">
      <c r="A19" s="4">
        <v>18</v>
      </c>
      <c r="B19" s="5" t="s">
        <v>39</v>
      </c>
      <c r="C19" s="6" t="s">
        <v>40</v>
      </c>
      <c r="D19" s="9">
        <v>87.304</v>
      </c>
      <c r="E19" s="4">
        <f>VLOOKUP(C19,[1]Sheet2!$C:$D,2,FALSE)</f>
        <v>2.73</v>
      </c>
    </row>
    <row r="20" ht="22.5" customHeight="1" spans="1:5">
      <c r="A20" s="4">
        <v>19</v>
      </c>
      <c r="B20" s="5" t="s">
        <v>41</v>
      </c>
      <c r="C20" s="6" t="s">
        <v>42</v>
      </c>
      <c r="D20" s="7">
        <v>69.2307692307692</v>
      </c>
      <c r="E20" s="4">
        <v>0</v>
      </c>
    </row>
    <row r="21" ht="22.5" customHeight="1" spans="1:5">
      <c r="A21" s="4">
        <v>20</v>
      </c>
      <c r="B21" s="5" t="s">
        <v>43</v>
      </c>
      <c r="C21" s="6" t="s">
        <v>44</v>
      </c>
      <c r="D21" s="9">
        <v>82.5208333333333</v>
      </c>
      <c r="E21" s="4">
        <v>0</v>
      </c>
    </row>
    <row r="22" ht="22.5" customHeight="1" spans="1:5">
      <c r="A22" s="4">
        <v>21</v>
      </c>
      <c r="B22" s="5" t="s">
        <v>45</v>
      </c>
      <c r="C22" s="6" t="s">
        <v>46</v>
      </c>
      <c r="D22" s="9">
        <v>90.5</v>
      </c>
      <c r="E22" s="4">
        <f>VLOOKUP(C22,[1]Sheet2!$C:$D,2,FALSE)</f>
        <v>0.21</v>
      </c>
    </row>
    <row r="23" ht="22.5" customHeight="1" spans="1:5">
      <c r="A23" s="4">
        <v>22</v>
      </c>
      <c r="B23" s="5" t="s">
        <v>47</v>
      </c>
      <c r="C23" s="6" t="s">
        <v>48</v>
      </c>
      <c r="D23" s="7">
        <v>51.0227272727273</v>
      </c>
      <c r="E23" s="4">
        <v>0</v>
      </c>
    </row>
    <row r="24" ht="22.5" customHeight="1" spans="1:5">
      <c r="A24" s="4">
        <v>23</v>
      </c>
      <c r="B24" s="5" t="s">
        <v>49</v>
      </c>
      <c r="C24" s="6" t="s">
        <v>50</v>
      </c>
      <c r="D24" s="9">
        <v>86.24</v>
      </c>
      <c r="E24" s="4">
        <f>VLOOKUP(C24,[1]Sheet2!$C:$D,2,FALSE)</f>
        <v>0.96</v>
      </c>
    </row>
    <row r="25" ht="22.5" customHeight="1" spans="1:5">
      <c r="A25" s="4">
        <v>24</v>
      </c>
      <c r="B25" s="5" t="s">
        <v>51</v>
      </c>
      <c r="C25" s="6" t="s">
        <v>52</v>
      </c>
      <c r="D25" s="9">
        <v>82.9375</v>
      </c>
      <c r="E25" s="4">
        <f>VLOOKUP(C25,[1]Sheet2!$C:$D,2,FALSE)</f>
        <v>0.25</v>
      </c>
    </row>
    <row r="26" ht="22.5" customHeight="1" spans="1:5">
      <c r="A26" s="4">
        <v>25</v>
      </c>
      <c r="B26" s="5" t="s">
        <v>53</v>
      </c>
      <c r="C26" s="6" t="s">
        <v>54</v>
      </c>
      <c r="D26" s="7">
        <v>70.5227272727273</v>
      </c>
      <c r="E26" s="4">
        <f>VLOOKUP(C26,[1]Sheet2!$C:$D,2,FALSE)</f>
        <v>0.15</v>
      </c>
    </row>
    <row r="27" ht="22.5" customHeight="1" spans="1:5">
      <c r="A27" s="4">
        <v>26</v>
      </c>
      <c r="B27" s="5" t="s">
        <v>55</v>
      </c>
      <c r="C27" s="6" t="s">
        <v>56</v>
      </c>
      <c r="D27" s="7">
        <v>58.5208333333333</v>
      </c>
      <c r="E27" s="4">
        <v>0</v>
      </c>
    </row>
    <row r="28" ht="22.5" customHeight="1" spans="1:5">
      <c r="A28" s="4">
        <v>27</v>
      </c>
      <c r="B28" s="5" t="s">
        <v>57</v>
      </c>
      <c r="C28" s="6" t="s">
        <v>58</v>
      </c>
      <c r="D28" s="7">
        <v>82.74</v>
      </c>
      <c r="E28" s="4">
        <f>VLOOKUP(C28,[1]Sheet2!$C:$D,2,FALSE)</f>
        <v>0.15</v>
      </c>
    </row>
    <row r="29" ht="22.5" customHeight="1" spans="1:5">
      <c r="A29" s="4">
        <v>28</v>
      </c>
      <c r="B29" s="5" t="s">
        <v>59</v>
      </c>
      <c r="C29" s="6" t="s">
        <v>60</v>
      </c>
      <c r="D29" s="7">
        <v>60.1111111111111</v>
      </c>
      <c r="E29" s="4">
        <v>0</v>
      </c>
    </row>
    <row r="30" ht="22.5" customHeight="1" spans="1:5">
      <c r="A30" s="4">
        <v>29</v>
      </c>
      <c r="B30" s="5" t="s">
        <v>61</v>
      </c>
      <c r="C30" s="6" t="s">
        <v>62</v>
      </c>
      <c r="D30" s="9">
        <v>90.22</v>
      </c>
      <c r="E30" s="4">
        <f>VLOOKUP(C30,[1]Sheet2!$C:$D,2,FALSE)</f>
        <v>1.71</v>
      </c>
    </row>
    <row r="31" ht="22.5" customHeight="1" spans="1:6">
      <c r="A31" s="4">
        <v>30</v>
      </c>
      <c r="B31" s="5" t="s">
        <v>63</v>
      </c>
      <c r="C31" s="6" t="s">
        <v>64</v>
      </c>
      <c r="D31" s="9">
        <v>90.3958333333333</v>
      </c>
      <c r="E31" s="4">
        <v>0.5</v>
      </c>
      <c r="F31" s="8"/>
    </row>
    <row r="32" ht="22.5" customHeight="1" spans="1:5">
      <c r="A32" s="4">
        <v>31</v>
      </c>
      <c r="B32" s="5" t="s">
        <v>65</v>
      </c>
      <c r="C32" s="6" t="s">
        <v>66</v>
      </c>
      <c r="D32" s="7">
        <v>74</v>
      </c>
      <c r="E32" s="4">
        <v>0</v>
      </c>
    </row>
    <row r="33" ht="22.5" customHeight="1" spans="1:5">
      <c r="A33" s="4">
        <v>32</v>
      </c>
      <c r="B33" s="5" t="s">
        <v>67</v>
      </c>
      <c r="C33" s="6" t="s">
        <v>68</v>
      </c>
      <c r="D33" s="9">
        <v>86.6037735849057</v>
      </c>
      <c r="E33" s="4">
        <f>VLOOKUP(C33,[1]Sheet2!$C:$D,2,FALSE)</f>
        <v>0.15</v>
      </c>
    </row>
    <row r="34" ht="22.5" customHeight="1" spans="1:6">
      <c r="A34" s="4">
        <v>33</v>
      </c>
      <c r="B34" s="5" t="s">
        <v>69</v>
      </c>
      <c r="C34" s="6" t="s">
        <v>70</v>
      </c>
      <c r="D34" s="9">
        <v>86.94</v>
      </c>
      <c r="E34" s="4">
        <v>0.35</v>
      </c>
      <c r="F34" s="8"/>
    </row>
    <row r="35" ht="22.5" customHeight="1" spans="1:6">
      <c r="A35" s="4">
        <v>34</v>
      </c>
      <c r="B35" s="5" t="s">
        <v>71</v>
      </c>
      <c r="C35" s="6" t="s">
        <v>72</v>
      </c>
      <c r="D35" s="9">
        <v>90.9448</v>
      </c>
      <c r="E35" s="4">
        <v>0.4</v>
      </c>
      <c r="F35" s="8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许茹芸</dc:creator>
  <cp:lastModifiedBy>哦</cp:lastModifiedBy>
  <dcterms:created xsi:type="dcterms:W3CDTF">2023-05-12T11:15:00Z</dcterms:created>
  <dcterms:modified xsi:type="dcterms:W3CDTF">2024-09-11T11:31:47Z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AE4A1659496348D5A4E05E5CEA79124F_12</vt:lpwstr>
  </property>
</Properties>
</file>